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<sst xmlns="http://schemas.openxmlformats.org/spreadsheetml/2006/main" count="244" uniqueCount="132">
  <si>
    <t>Załącznik Nr 2</t>
  </si>
  <si>
    <t>OPIS PRZEDMIOTU ZAMÓWIENIA - ZESTAWIENIE MATERIAŁÓW BIUROWYCH 2024</t>
  </si>
  <si>
    <t xml:space="preserve"> </t>
  </si>
  <si>
    <t>L.p.</t>
  </si>
  <si>
    <t>Nazwa materiału</t>
  </si>
  <si>
    <t>cena za jedn.</t>
  </si>
  <si>
    <t>ilość</t>
  </si>
  <si>
    <t xml:space="preserve">j.miary </t>
  </si>
  <si>
    <t>Kwota</t>
  </si>
  <si>
    <t>ATRAMENT PELIKAN</t>
  </si>
  <si>
    <t>szt</t>
  </si>
  <si>
    <t>BLOK TECHNICZNY</t>
  </si>
  <si>
    <t>BRUDNOPIS A 4</t>
  </si>
  <si>
    <t>BRUDNOPIS A 5</t>
  </si>
  <si>
    <t>CLIPSY 18 MM 12 szt w op</t>
  </si>
  <si>
    <t>op</t>
  </si>
  <si>
    <t>CLIPSY 32 MM 12 szt w op</t>
  </si>
  <si>
    <t>CLIPSY 40 MM 12 szt w op</t>
  </si>
  <si>
    <t>CLIPSY 50 MM 12 szt w op</t>
  </si>
  <si>
    <t>DATOWNIK Samokopiujący</t>
  </si>
  <si>
    <t>DŁUGOPIS Boy RS</t>
  </si>
  <si>
    <t>DŁUGOPIS Z PRZYLEPCEM</t>
  </si>
  <si>
    <t>DZIURKACZ DUŻY</t>
  </si>
  <si>
    <t>ETYKIETY NA SEGREGATORY WSUWANE (5cm) 10 szt w op</t>
  </si>
  <si>
    <t>ETYKIETY NA SEGREGATORY WSUWANE (7cm) 10 szt w op</t>
  </si>
  <si>
    <t>EWIDENCJA WYJŚĆ SŁUŻBOWYCH</t>
  </si>
  <si>
    <t>FOLIA LAMINACYJNA A4</t>
  </si>
  <si>
    <t>GUMKA DO OŁÓWKÓW MIĘKKA  "chlebowa"</t>
  </si>
  <si>
    <t>KARTKI SAMOPRZYLEPNE 127 X 76</t>
  </si>
  <si>
    <t>KARTKI SAMOPRZYLEPNE  38 X 51</t>
  </si>
  <si>
    <t>KARTKI SAMOPRZYLEPNE  75 X 75</t>
  </si>
  <si>
    <t>KLEJ W SZTYFCIE 15 gram / Dr. Fan</t>
  </si>
  <si>
    <t>KOPERTY B4-SK 250x353 - BEZ OKIENKA (samoprz.) 50 szt w op</t>
  </si>
  <si>
    <t>KOPERTY C6 SP 114x162 SAMOPRZYLEPNE 50 szt w op</t>
  </si>
  <si>
    <t>KOPERTY C5-SK 162x229 – Z OKNEM (samoprz.) 50 szt w op</t>
  </si>
  <si>
    <t>KOPERTY DL-SK 110x220 - BEZ OKIENKA (samoprz.) 50  szt w op</t>
  </si>
  <si>
    <t xml:space="preserve">KOPERTY DL-SK 110x220 - Z OKNEM PR. (samoprz.) 50 szt w op </t>
  </si>
  <si>
    <t>KOREKTOR W PIÓRZE min. 10ml</t>
  </si>
  <si>
    <t>KOREKTOR W PŁYNIE z pędzelkiem 20ml</t>
  </si>
  <si>
    <t>KOSTKA BIUROWA KLEJONA</t>
  </si>
  <si>
    <t>KOSTKA BIUROWA NIE KLEJONA</t>
  </si>
  <si>
    <t xml:space="preserve">KOSZULKI A4 Z KLAPKĄ 10szt w op </t>
  </si>
  <si>
    <t>LINIJKA 20 cm.</t>
  </si>
  <si>
    <t>szt.</t>
  </si>
  <si>
    <t>LINIJKA 30 cm</t>
  </si>
  <si>
    <t>MACZAŁKI GLICERYNOWE ŻELIKO</t>
  </si>
  <si>
    <t>MARKER PERMANENTNY KOLOR (CZARNY)  OKRĄGŁA KOŃC.</t>
  </si>
  <si>
    <t>MARKER PERMANENTNY KOLOR (CZERWONY)  OKRĄGŁA KOŃC.</t>
  </si>
  <si>
    <t>MARKER PERMANENTNY KOLOR (ZIELONY)  OKRĄGŁA KOŃC.</t>
  </si>
  <si>
    <t>NABOJE ATRAMENTOWE  NIEBIESKIE WATTERMAN długie 8 szt w opakowaniu</t>
  </si>
  <si>
    <t>NOŻYCZKI</t>
  </si>
  <si>
    <t>OFERTÓWKI A4 SZTYWNE</t>
  </si>
  <si>
    <t>OKŁADKI DO BINDOWANIA KARTONOWE A4</t>
  </si>
  <si>
    <t>OKŁADKI DO BINDOWANIA PRZEŹROCZYSTE A4</t>
  </si>
  <si>
    <t>OŁÓWEK biurowy odporny na złamania, do temperowania</t>
  </si>
  <si>
    <t>ryza</t>
  </si>
  <si>
    <t>PINEZKI  ZWYKŁE</t>
  </si>
  <si>
    <t>PODKŁADKA A 4 ZAMYKANA Z KLIPSEM</t>
  </si>
  <si>
    <t>PODKŁADKA POD MYSZKĘ KOMPUTEROWĄ</t>
  </si>
  <si>
    <t>POJEMNIK NA SPINACZE</t>
  </si>
  <si>
    <t>ROZSZYWACZ</t>
  </si>
  <si>
    <t>SKOROSZYT PLAST. OCZKOWY A4  ( czarny)</t>
  </si>
  <si>
    <t>SKOROSZYT PLAST. OCZKOWY A4  ( czerwony)</t>
  </si>
  <si>
    <t>SKOROSZYT PLAST. OCZKOWY A4  ( niebieskie)</t>
  </si>
  <si>
    <t>SKOROSZYT PLAST. OCZKOWY A4  ( zielony)</t>
  </si>
  <si>
    <t>SKOROSZYT TEKTUROWY A4</t>
  </si>
  <si>
    <t>SKOROSZYT TEKTUROWY OCZKOWY A4</t>
  </si>
  <si>
    <t>SKOROSZYT TEKTUROWY OCZKOWY A4 (z listwą 1/2)</t>
  </si>
  <si>
    <t>SPINACZE 28MM 100 szt w op</t>
  </si>
  <si>
    <t xml:space="preserve">SPINACZE 50MM 100 szt w op </t>
  </si>
  <si>
    <t>SZUFLADA BIUROWA</t>
  </si>
  <si>
    <t>TAŚMA KLEJĄCA BIUROWA PRZEZROCZYSTA   12mm x 10 m</t>
  </si>
  <si>
    <t>TAŚMA KLEJĄCA BIUROWA PRZEZROCZYSTA   18mm x 30 m</t>
  </si>
  <si>
    <t>TAŚMA KLEJĄCA BIUROWA PRZEZROCZYSTA   24mm x 30 m</t>
  </si>
  <si>
    <t xml:space="preserve">TAŚMA KLEJĄCA DWUSTRONNA    38 mm x 10m           </t>
  </si>
  <si>
    <t>TECZKA DO PODPISU</t>
  </si>
  <si>
    <t>TECZKA PAPIER. WIĄZANA A 4</t>
  </si>
  <si>
    <t>TECZKA PAPIEROWA Z GUMKĄ LAKIEROWANA</t>
  </si>
  <si>
    <t>TECZKA PAPIEROWA GRUBA Z GUMKĄ</t>
  </si>
  <si>
    <t>TECZKA Z RZEPEM A 4</t>
  </si>
  <si>
    <t>TEMPERÓWKA</t>
  </si>
  <si>
    <t>TUSZ DO PIECZĄTEK  25 ML CZARNY / Noris</t>
  </si>
  <si>
    <t>TUSZ DO PIECZĄTEK  25 ML NIEBIESKI / Noris</t>
  </si>
  <si>
    <t>WAŁKI DO KALKULATORA IR40T  B/R</t>
  </si>
  <si>
    <r>
      <rPr>
        <sz val="10"/>
        <rFont val="Arial"/>
        <family val="2"/>
      </rPr>
      <t xml:space="preserve">WKŁADY do długopisu poz. 14  (zielony)
</t>
    </r>
    <r>
      <rPr>
        <i/>
        <sz val="10"/>
        <rFont val="Arial"/>
        <family val="2"/>
      </rPr>
      <t xml:space="preserve">Przykładowy produkt spełniający wymagania: min Zenith 7 lub równoważny pod względem właściwości
</t>
    </r>
  </si>
  <si>
    <t>ZAKREŚLACZ TEKSTU (niebieski)</t>
  </si>
  <si>
    <t>ZAKREŚLACZ TEKSTU   (żółty)</t>
  </si>
  <si>
    <t>ZAKREŚLACZ TEKSTU   (pomarańczowy)</t>
  </si>
  <si>
    <t xml:space="preserve">ZAKREŚLACZ TEKSTU   (różowy)  </t>
  </si>
  <si>
    <t>ZAKREŚLACZ TEKSTU   (zielony)</t>
  </si>
  <si>
    <t>ZESZYT 100 KART. A 4 TWARDA OKŁADKA</t>
  </si>
  <si>
    <t>ZESZYT 100 KART. A 5 TWARDA OKŁADKA</t>
  </si>
  <si>
    <t xml:space="preserve">ZESZYT   60 KART. A 5 </t>
  </si>
  <si>
    <t xml:space="preserve">ZSZYWKI 24/6 1000szt w op </t>
  </si>
  <si>
    <t>GRZBIETY DO BINDOWANIA fi 12</t>
  </si>
  <si>
    <t>GRZBIETY DO BINDOWANIA fi 10</t>
  </si>
  <si>
    <t>PUDŁO ARCHIWIZACYJNE Fellowes R-Kive Basic</t>
  </si>
  <si>
    <t>KOPERTA BRĄZOWA B4250*353*38HK</t>
  </si>
  <si>
    <t>PUDŁO ARCHIWIZACYJNE 573*374*322</t>
  </si>
  <si>
    <t>DŁUGOPIS BIC</t>
  </si>
  <si>
    <t>W przypadku wycofania z rynku asortymentu określonego w Formularzu cenowym, Zamawiający dopuszcza możliwość dostawy materiałów równoważnych o parametrach nie gorszych od parametrów materiałów podanych w formularzu Zestawienie materiałów biurowych</t>
  </si>
  <si>
    <r>
      <t xml:space="preserve">ZSZYWACZ METALOWY BIUROWY </t>
    </r>
    <r>
      <rPr>
        <i/>
        <sz val="10"/>
        <rFont val="Arial"/>
        <family val="2"/>
      </rPr>
      <t>(40 kartek)</t>
    </r>
  </si>
  <si>
    <r>
      <t xml:space="preserve">WKŁADY do długopisu poz. 14  (niebieski)
</t>
    </r>
    <r>
      <rPr>
        <i/>
        <sz val="10"/>
        <rFont val="Arial"/>
        <family val="2"/>
      </rPr>
      <t xml:space="preserve">Przykładowy produkt spełniający wymagania: min Zenith 7 lub równoważny pod względem właściwości
</t>
    </r>
  </si>
  <si>
    <t>SEGREGATOR A 4 (dźwignia z dociskiem,wymienna etykieta opisowa,wzmocniony otwór na palec,grzbiet 50 mm)</t>
  </si>
  <si>
    <r>
      <t xml:space="preserve">Papier do drukarki, Format A3, </t>
    </r>
    <r>
      <rPr>
        <i/>
        <sz val="10"/>
        <rFont val="Arial"/>
        <family val="2"/>
      </rPr>
      <t>1 ryza 500 arkuszy, 80 g/m2, biały (Poziom bieli conajmniej: 146 CIE) 
Przykładowy produkt spełniający wymagania: Speed lub równoważny równoważny pod względem właściwości</t>
    </r>
  </si>
  <si>
    <r>
      <t>Papier do drukarki, Format A4</t>
    </r>
    <r>
      <rPr>
        <i/>
        <sz val="10"/>
        <rFont val="Arial"/>
        <family val="2"/>
      </rPr>
      <t>, 1 ryza 500 arkuszy, 80 g/m2, biały (Poziom bieli conajmniej: 146 CIE) 
Przykładowy produkt spełniający wymagania: Uni copy laser copier standard lub równoważny pod względem właściwości</t>
    </r>
  </si>
  <si>
    <r>
      <t xml:space="preserve">PINEZKI KORKOWE - </t>
    </r>
    <r>
      <rPr>
        <i/>
        <sz val="10"/>
        <rFont val="Arial"/>
        <family val="2"/>
      </rPr>
      <t>Pinezki tablicowe różne kolory, plastikowe łebki, opakowanie 50 szt.</t>
    </r>
  </si>
  <si>
    <r>
      <t xml:space="preserve">PRZEKŁADKI  A4 z kartą opisową 50 szt w opak.   </t>
    </r>
    <r>
      <rPr>
        <i/>
        <sz val="10"/>
        <rFont val="Arial"/>
        <family val="2"/>
      </rPr>
      <t xml:space="preserve"> (kolorowe, pierwsza karta opisowa z numerami)</t>
    </r>
  </si>
  <si>
    <r>
      <t xml:space="preserve">PRZEKŁADKI DO SEGREGATORA 1/3 A4   50szt w op </t>
    </r>
    <r>
      <rPr>
        <i/>
        <sz val="10"/>
        <rFont val="Arial"/>
        <family val="2"/>
      </rPr>
      <t>(kolorowe,  mix, z dziurkami do segregatora</t>
    </r>
  </si>
  <si>
    <r>
      <t xml:space="preserve">PUDEŁKO ARCHIW.- ZESTAW ARCHIWIZACYJNY (pudło zbiorcze) </t>
    </r>
    <r>
      <rPr>
        <i/>
        <sz val="10"/>
        <rFont val="Arial"/>
        <family val="2"/>
      </rPr>
      <t>- wym. 450x370x280mm</t>
    </r>
  </si>
  <si>
    <r>
      <t xml:space="preserve">ROLKA KASOWA   </t>
    </r>
    <r>
      <rPr>
        <b/>
        <sz val="10"/>
        <rFont val="Arial"/>
        <family val="2"/>
      </rPr>
      <t xml:space="preserve">SZER 57 MM, DŁ. 25 M, </t>
    </r>
  </si>
  <si>
    <r>
      <t xml:space="preserve">SEGREGATOR A 4 (dźwignia z dociskiem,wymienna etykieta opisowa,wzmocniony otwór na palec,grzbiet 75 mm) </t>
    </r>
    <r>
      <rPr>
        <b/>
        <sz val="10"/>
        <rFont val="Arial"/>
        <family val="2"/>
      </rPr>
      <t>GRANATOWY</t>
    </r>
  </si>
  <si>
    <t>KALKULATOR BIUROWY ( o wymiarach nie mniejszych niż 140x140x32 mm; cofanie ostatniej pozycji, klawisz „00”, podwójne zasilanie )</t>
  </si>
  <si>
    <t>KARTONY ARCHIWALNE (szer.10 cm)      niebieskie ESSELTE</t>
  </si>
  <si>
    <t>KLIPS ARCHIWIZACYJNY (Spinacz archiwizacyjny na zawartość segr. Fellowes/50szt/)</t>
  </si>
  <si>
    <r>
      <t>DZIURKACZ ŚREDNI (</t>
    </r>
    <r>
      <rPr>
        <i/>
        <sz val="10"/>
        <rFont val="Arial"/>
        <family val="2"/>
      </rPr>
      <t>z możliwością dziurkowania co najmniej 10 kartek jednocześnie)</t>
    </r>
  </si>
  <si>
    <r>
      <t xml:space="preserve">GUMKI RECEPTURKI </t>
    </r>
    <r>
      <rPr>
        <i/>
        <sz val="10"/>
        <rFont val="Arial"/>
        <family val="2"/>
      </rPr>
      <t>(śred. 60mm, 400szt mix kolorów)</t>
    </r>
  </si>
  <si>
    <r>
      <t xml:space="preserve">KOREKTOR W TAŚMIE szer 4,2-5mmx10m, przewijanie taśmy, taśma poliestrowa odporna na rozerwania </t>
    </r>
    <r>
      <rPr>
        <i/>
        <sz val="10"/>
        <rFont val="Arial"/>
        <family val="2"/>
      </rPr>
      <t>Przykładowy produkt spełniający wymagania: Tipp-Ex Pocket Mous lub równoważny pod względem właściwości</t>
    </r>
  </si>
  <si>
    <r>
      <t xml:space="preserve">KOSZULKI A4 100 szt w opakowaniu,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grubość co najmniej 50 mic / Herlitz
</t>
    </r>
    <r>
      <rPr>
        <i/>
        <sz val="10"/>
        <rFont val="Arial"/>
        <family val="2"/>
      </rPr>
      <t>Koszulki do segregatora A4 opakowanie min. 100 szt, krystaliczne, gr. min. 50 mic  pasek z multiperforacją
Przykładowy produkt spełniający wymagania: Herlitz lub równoważny pod względem właściwości</t>
    </r>
  </si>
  <si>
    <r>
      <t xml:space="preserve">DŁUGOPIS "ZENITH" (niebieski) </t>
    </r>
    <r>
      <rPr>
        <i/>
        <sz val="10"/>
        <rFont val="Arial"/>
        <family val="2"/>
      </rPr>
      <t xml:space="preserve"> - ergonomiczna obudowa o trójkątnym przekroju zapewniająca komfort pisania, metalowa końcówka i wykończenia, wkład niebieski, nieusuwalny atrament zgodnie z normą ISO 12757-2, cienkopiszący (grubość linii F) 
Przykładowy produkt spełniający wymagania: min Zenith 7 lub równoważny pod względem właściwości</t>
    </r>
  </si>
  <si>
    <r>
      <t xml:space="preserve">DŁUGOPIS </t>
    </r>
    <r>
      <rPr>
        <i/>
        <sz val="10"/>
        <rFont val="Arial"/>
        <family val="2"/>
      </rPr>
      <t xml:space="preserve">( z wymiennym wkładem olejowym, gumowy uchwyt w kolorze tuszu , dopasowujący się do dłoni, krystaliczna obudowa, linia pisania 0,7 mm ) </t>
    </r>
    <r>
      <rPr>
        <sz val="10"/>
        <rFont val="Arial"/>
        <family val="2"/>
      </rPr>
      <t xml:space="preserve">NIEBIESKI
</t>
    </r>
    <r>
      <rPr>
        <i/>
        <sz val="10"/>
        <rFont val="Arial"/>
        <family val="2"/>
      </rPr>
      <t>Przykładowy produkt spełniający wymagania: Pentel lub równoważny pod względem właściwości</t>
    </r>
  </si>
  <si>
    <r>
      <t xml:space="preserve">DŁUGOPIS </t>
    </r>
    <r>
      <rPr>
        <i/>
        <sz val="10"/>
        <rFont val="Arial"/>
        <family val="2"/>
      </rPr>
      <t xml:space="preserve">( z wymiennym wkładem olejowym, gumowy uchwyt w kolorze tuszu , dopasowujący się do dłoni, krystaliczna obudowa, linia pisania 0,7 mm ) </t>
    </r>
    <r>
      <rPr>
        <sz val="10"/>
        <rFont val="Arial"/>
        <family val="2"/>
      </rPr>
      <t xml:space="preserve">CZERWONY - </t>
    </r>
    <r>
      <rPr>
        <i/>
        <sz val="10"/>
        <rFont val="Arial"/>
        <family val="2"/>
      </rPr>
      <t>j.w.</t>
    </r>
  </si>
  <si>
    <r>
      <t>DŁUGOPIS</t>
    </r>
    <r>
      <rPr>
        <i/>
        <sz val="10"/>
        <rFont val="Arial"/>
        <family val="2"/>
      </rPr>
      <t xml:space="preserve"> ( z wymiennym wkładem olejowym, gumowy uchwyt w kolorze tuszu , dopasowujący się do dłoni, krystaliczna obudowa, linia pisania 0,7 mm ) </t>
    </r>
    <r>
      <rPr>
        <sz val="10"/>
        <rFont val="Arial"/>
        <family val="2"/>
      </rPr>
      <t xml:space="preserve">ZIELONY      - </t>
    </r>
    <r>
      <rPr>
        <i/>
        <sz val="10"/>
        <rFont val="Arial"/>
        <family val="2"/>
      </rPr>
      <t>j.w.</t>
    </r>
  </si>
  <si>
    <r>
      <t xml:space="preserve">DŁUGOPIS </t>
    </r>
    <r>
      <rPr>
        <i/>
        <sz val="10"/>
        <rFont val="Arial"/>
        <family val="2"/>
      </rPr>
      <t>( z wymiennym wkładem olejowym, gumowy uchwyt w kolorze tuszu , dopasowujący się do dłoni, krystaliczna obudowa, linia pisania 0,7 mm )</t>
    </r>
    <r>
      <rPr>
        <sz val="10"/>
        <rFont val="Arial"/>
        <family val="2"/>
      </rPr>
      <t xml:space="preserve"> CZARNY       - </t>
    </r>
    <r>
      <rPr>
        <i/>
        <sz val="10"/>
        <rFont val="Arial"/>
        <family val="2"/>
      </rPr>
      <t>j.w.</t>
    </r>
  </si>
  <si>
    <r>
      <t xml:space="preserve">DZIENNIK KORESPONDENCYJNY </t>
    </r>
    <r>
      <rPr>
        <i/>
        <sz val="10"/>
        <rFont val="Arial"/>
        <family val="2"/>
      </rPr>
      <t>(nie miej niż 96 kartek)</t>
    </r>
  </si>
  <si>
    <r>
      <t xml:space="preserve">DZIENNIK KORESPONDENCYJNY </t>
    </r>
    <r>
      <rPr>
        <i/>
        <sz val="10"/>
        <rFont val="Arial"/>
        <family val="2"/>
      </rPr>
      <t>(nie miej niż 192 kartek)</t>
    </r>
  </si>
  <si>
    <r>
      <t xml:space="preserve">CIENKOPIS  (czarny) / Stabilo - </t>
    </r>
    <r>
      <rPr>
        <i/>
        <sz val="10"/>
        <rFont val="Arial"/>
        <family val="2"/>
      </rPr>
      <t>cienkopis , końcówka o grubości 0,4 mm
końcówka dzięki specjalnej technologii tuszu nie zasycha przez dłuższy czas bez skuwki, jako narzędzie umożliwia pisanie bardzo drobnymi literami
Przykładowy produkt spełniający wymagania: min Point 88 marki Stabilo lub równoważny pod względem właściwości</t>
    </r>
  </si>
  <si>
    <r>
      <t xml:space="preserve">CIENKOPIS  (czerwony) / Stabilo  </t>
    </r>
    <r>
      <rPr>
        <i/>
        <sz val="10"/>
        <rFont val="Arial"/>
        <family val="2"/>
      </rPr>
      <t>- j.w.</t>
    </r>
  </si>
  <si>
    <r>
      <t xml:space="preserve">CIENKOPIS  (niebieski) / Stabilo   </t>
    </r>
    <r>
      <rPr>
        <i/>
        <sz val="10"/>
        <rFont val="Arial"/>
        <family val="2"/>
      </rPr>
      <t>- j.w</t>
    </r>
  </si>
  <si>
    <r>
      <t xml:space="preserve">CIENKOPIS  (zielony) / Stabilo      </t>
    </r>
    <r>
      <rPr>
        <i/>
        <sz val="10"/>
        <rFont val="Arial"/>
        <family val="2"/>
      </rPr>
      <t>- j.w.</t>
    </r>
  </si>
  <si>
    <t>N E T T O</t>
  </si>
  <si>
    <t>B RUTT 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</si>
</sst>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4" applyFill="1" applyAlignment="1">
      <alignment horizontal="center"/>
      <protection/>
    </xf>
    <xf numFmtId="0" fontId="0" fillId="0" borderId="0" xfId="44" applyFill="1">
      <alignment/>
      <protection/>
    </xf>
    <xf numFmtId="2" fontId="0" fillId="0" borderId="0" xfId="44" applyNumberFormat="1" applyFill="1">
      <alignment/>
      <protection/>
    </xf>
    <xf numFmtId="0" fontId="0" fillId="0" borderId="0" xfId="44" applyFill="1" applyAlignment="1">
      <alignment horizontal="center" vertical="center"/>
      <protection/>
    </xf>
    <xf numFmtId="0" fontId="0" fillId="0" borderId="0" xfId="44" applyFill="1" applyAlignment="1">
      <alignment vertical="center"/>
      <protection/>
    </xf>
    <xf numFmtId="2" fontId="0" fillId="0" borderId="0" xfId="44" applyNumberFormat="1" applyFill="1" applyAlignment="1">
      <alignment vertical="center"/>
      <protection/>
    </xf>
    <xf numFmtId="0" fontId="0" fillId="0" borderId="0" xfId="44" applyFill="1" applyAlignment="1" applyProtection="1">
      <alignment vertical="center"/>
      <protection hidden="1"/>
    </xf>
    <xf numFmtId="0" fontId="1" fillId="33" borderId="10" xfId="44" applyFont="1" applyFill="1" applyBorder="1" applyAlignment="1">
      <alignment horizontal="center" vertical="center"/>
      <protection/>
    </xf>
    <xf numFmtId="2" fontId="1" fillId="33" borderId="10" xfId="44" applyNumberFormat="1" applyFont="1" applyFill="1" applyBorder="1" applyAlignment="1">
      <alignment horizontal="center" vertical="center" wrapText="1"/>
      <protection/>
    </xf>
    <xf numFmtId="0" fontId="1" fillId="33" borderId="10" xfId="44" applyFont="1" applyFill="1" applyBorder="1" applyAlignment="1" applyProtection="1">
      <alignment horizontal="center" vertical="center"/>
      <protection hidden="1"/>
    </xf>
    <xf numFmtId="0" fontId="3" fillId="33" borderId="10" xfId="44" applyFont="1" applyFill="1" applyBorder="1" applyAlignment="1">
      <alignment horizontal="center"/>
      <protection/>
    </xf>
    <xf numFmtId="164" fontId="0" fillId="33" borderId="10" xfId="0" applyNumberFormat="1" applyFont="1" applyFill="1" applyBorder="1" applyAlignment="1" applyProtection="1">
      <alignment horizontal="center"/>
      <protection hidden="1"/>
    </xf>
    <xf numFmtId="0" fontId="0" fillId="33" borderId="10" xfId="44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>
      <alignment horizontal="center"/>
    </xf>
    <xf numFmtId="164" fontId="0" fillId="33" borderId="10" xfId="44" applyNumberFormat="1" applyFont="1" applyFill="1" applyBorder="1">
      <alignment/>
      <protection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44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44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1" fillId="0" borderId="0" xfId="44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33" borderId="11" xfId="44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0" fontId="0" fillId="33" borderId="10" xfId="44" applyFont="1" applyFill="1" applyBorder="1" applyAlignment="1">
      <alignment vertical="center"/>
      <protection/>
    </xf>
    <xf numFmtId="0" fontId="0" fillId="0" borderId="10" xfId="44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" fillId="33" borderId="10" xfId="44" applyFont="1" applyFill="1" applyBorder="1" applyAlignment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44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>
      <alignment horizontal="center" vertical="center"/>
    </xf>
    <xf numFmtId="164" fontId="0" fillId="33" borderId="10" xfId="44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33" borderId="10" xfId="44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44" applyFont="1" applyFill="1" applyBorder="1" applyAlignment="1">
      <alignment horizontal="left" vertical="center" wrapText="1"/>
      <protection/>
    </xf>
    <xf numFmtId="0" fontId="0" fillId="33" borderId="10" xfId="44" applyFont="1" applyFill="1" applyBorder="1" applyAlignment="1">
      <alignment horizontal="left"/>
      <protection/>
    </xf>
    <xf numFmtId="0" fontId="0" fillId="33" borderId="10" xfId="44" applyFont="1" applyFill="1" applyBorder="1" applyAlignment="1">
      <alignment/>
      <protection/>
    </xf>
    <xf numFmtId="0" fontId="24" fillId="0" borderId="0" xfId="44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95" zoomScaleNormal="95" zoomScalePageLayoutView="0" workbookViewId="0" topLeftCell="A97">
      <selection activeCell="C123" sqref="C123"/>
    </sheetView>
  </sheetViews>
  <sheetFormatPr defaultColWidth="11.421875" defaultRowHeight="12.75"/>
  <cols>
    <col min="1" max="1" width="5.421875" style="0" customWidth="1"/>
    <col min="2" max="2" width="82.8515625" style="0" customWidth="1"/>
    <col min="3" max="3" width="11.28125" style="0" customWidth="1"/>
    <col min="4" max="5" width="8.421875" style="0" customWidth="1"/>
    <col min="6" max="6" width="13.28125" style="0" customWidth="1"/>
  </cols>
  <sheetData>
    <row r="1" spans="1:6" ht="20.25" customHeight="1">
      <c r="A1" s="1"/>
      <c r="B1" s="2"/>
      <c r="C1" s="3"/>
      <c r="D1" s="51" t="s">
        <v>0</v>
      </c>
      <c r="E1" s="51"/>
      <c r="F1" s="51"/>
    </row>
    <row r="2" spans="1:6" ht="33" customHeight="1">
      <c r="A2" s="27" t="s">
        <v>1</v>
      </c>
      <c r="B2" s="27"/>
      <c r="C2" s="27"/>
      <c r="D2" s="27"/>
      <c r="E2" s="27"/>
      <c r="F2" s="27"/>
    </row>
    <row r="3" spans="1:6" ht="6" customHeight="1">
      <c r="A3" s="25" t="s">
        <v>2</v>
      </c>
      <c r="B3" s="25"/>
      <c r="C3" s="25"/>
      <c r="D3" s="25"/>
      <c r="E3" s="25"/>
      <c r="F3" s="25"/>
    </row>
    <row r="4" spans="1:6" ht="6.75" customHeight="1">
      <c r="A4" s="4"/>
      <c r="B4" s="5"/>
      <c r="C4" s="6"/>
      <c r="D4" s="7"/>
      <c r="E4" s="7"/>
      <c r="F4" s="5"/>
    </row>
    <row r="5" spans="1:6" ht="25.5">
      <c r="A5" s="8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8" t="s">
        <v>8</v>
      </c>
    </row>
    <row r="6" spans="1:6" ht="14.25">
      <c r="A6" s="11">
        <v>1</v>
      </c>
      <c r="B6" s="49" t="s">
        <v>9</v>
      </c>
      <c r="C6" s="12"/>
      <c r="D6" s="13">
        <v>4</v>
      </c>
      <c r="E6" s="14" t="s">
        <v>10</v>
      </c>
      <c r="F6" s="15">
        <f>SUM(C6*D6)</f>
        <v>0</v>
      </c>
    </row>
    <row r="7" spans="1:6" ht="14.25">
      <c r="A7" s="11">
        <v>2</v>
      </c>
      <c r="B7" s="49" t="s">
        <v>11</v>
      </c>
      <c r="C7" s="12"/>
      <c r="D7" s="13">
        <v>10</v>
      </c>
      <c r="E7" s="14" t="s">
        <v>10</v>
      </c>
      <c r="F7" s="15">
        <f>SUM(C7*D7)</f>
        <v>0</v>
      </c>
    </row>
    <row r="8" spans="1:6" ht="15.75" customHeight="1">
      <c r="A8" s="11">
        <v>3</v>
      </c>
      <c r="B8" s="50" t="s">
        <v>12</v>
      </c>
      <c r="C8" s="12"/>
      <c r="D8" s="13">
        <v>15</v>
      </c>
      <c r="E8" s="14" t="s">
        <v>10</v>
      </c>
      <c r="F8" s="15">
        <f>SUM(C8*D8)</f>
        <v>0</v>
      </c>
    </row>
    <row r="9" spans="1:6" ht="15.75" customHeight="1">
      <c r="A9" s="11">
        <v>4</v>
      </c>
      <c r="B9" s="50" t="s">
        <v>13</v>
      </c>
      <c r="C9" s="12"/>
      <c r="D9" s="13">
        <v>10</v>
      </c>
      <c r="E9" s="14" t="s">
        <v>10</v>
      </c>
      <c r="F9" s="15">
        <f>SUM(C9*D9)</f>
        <v>0</v>
      </c>
    </row>
    <row r="10" spans="1:6" ht="78.75" customHeight="1">
      <c r="A10" s="11">
        <v>5</v>
      </c>
      <c r="B10" s="45" t="s">
        <v>126</v>
      </c>
      <c r="C10" s="12"/>
      <c r="D10" s="13">
        <v>30</v>
      </c>
      <c r="E10" s="14" t="s">
        <v>10</v>
      </c>
      <c r="F10" s="15">
        <f>SUM(C10*D10)</f>
        <v>0</v>
      </c>
    </row>
    <row r="11" spans="1:6" ht="15.75" customHeight="1">
      <c r="A11" s="11">
        <v>6</v>
      </c>
      <c r="B11" s="50" t="s">
        <v>127</v>
      </c>
      <c r="C11" s="12"/>
      <c r="D11" s="13">
        <v>20</v>
      </c>
      <c r="E11" s="14" t="s">
        <v>10</v>
      </c>
      <c r="F11" s="15">
        <f>SUM(C11*D11)</f>
        <v>0</v>
      </c>
    </row>
    <row r="12" spans="1:6" ht="15.75" customHeight="1">
      <c r="A12" s="11">
        <v>7</v>
      </c>
      <c r="B12" s="50" t="s">
        <v>128</v>
      </c>
      <c r="C12" s="12"/>
      <c r="D12" s="13">
        <v>30</v>
      </c>
      <c r="E12" s="14" t="s">
        <v>10</v>
      </c>
      <c r="F12" s="15">
        <f>SUM(C12*D12)</f>
        <v>0</v>
      </c>
    </row>
    <row r="13" spans="1:6" s="16" customFormat="1" ht="15.75" customHeight="1">
      <c r="A13" s="11">
        <v>8</v>
      </c>
      <c r="B13" s="50" t="s">
        <v>129</v>
      </c>
      <c r="C13" s="12"/>
      <c r="D13" s="13">
        <v>35</v>
      </c>
      <c r="E13" s="14" t="s">
        <v>10</v>
      </c>
      <c r="F13" s="15">
        <f>SUM(C13*D13)</f>
        <v>0</v>
      </c>
    </row>
    <row r="14" spans="1:6" ht="15.75" customHeight="1">
      <c r="A14" s="11">
        <v>9</v>
      </c>
      <c r="B14" s="50" t="s">
        <v>14</v>
      </c>
      <c r="C14" s="12"/>
      <c r="D14" s="13">
        <v>40</v>
      </c>
      <c r="E14" s="14" t="s">
        <v>15</v>
      </c>
      <c r="F14" s="15">
        <f>SUM(C14*D14)</f>
        <v>0</v>
      </c>
    </row>
    <row r="15" spans="1:6" ht="15.75" customHeight="1">
      <c r="A15" s="11">
        <v>10</v>
      </c>
      <c r="B15" s="36" t="s">
        <v>16</v>
      </c>
      <c r="C15" s="12"/>
      <c r="D15" s="13">
        <v>40</v>
      </c>
      <c r="E15" s="14" t="s">
        <v>15</v>
      </c>
      <c r="F15" s="15">
        <f>SUM(C15*D15)</f>
        <v>0</v>
      </c>
    </row>
    <row r="16" spans="1:6" ht="15.75" customHeight="1">
      <c r="A16" s="11">
        <v>11</v>
      </c>
      <c r="B16" s="36" t="s">
        <v>17</v>
      </c>
      <c r="C16" s="12"/>
      <c r="D16" s="13">
        <v>30</v>
      </c>
      <c r="E16" s="14" t="s">
        <v>15</v>
      </c>
      <c r="F16" s="15">
        <f>SUM(C16*D16)</f>
        <v>0</v>
      </c>
    </row>
    <row r="17" spans="1:6" ht="15.75" customHeight="1">
      <c r="A17" s="11">
        <v>12</v>
      </c>
      <c r="B17" s="36" t="s">
        <v>18</v>
      </c>
      <c r="C17" s="12"/>
      <c r="D17" s="13">
        <v>20</v>
      </c>
      <c r="E17" s="14" t="s">
        <v>15</v>
      </c>
      <c r="F17" s="15">
        <f>SUM(C17*D17)</f>
        <v>0</v>
      </c>
    </row>
    <row r="18" spans="1:6" ht="15.75" customHeight="1">
      <c r="A18" s="11">
        <v>13</v>
      </c>
      <c r="B18" s="36" t="s">
        <v>19</v>
      </c>
      <c r="C18" s="12"/>
      <c r="D18" s="13">
        <v>10</v>
      </c>
      <c r="E18" s="14" t="s">
        <v>10</v>
      </c>
      <c r="F18" s="15">
        <f>SUM(C18*D18)</f>
        <v>0</v>
      </c>
    </row>
    <row r="19" spans="1:6" ht="70.5" customHeight="1">
      <c r="A19" s="11">
        <v>14</v>
      </c>
      <c r="B19" s="45" t="s">
        <v>119</v>
      </c>
      <c r="C19" s="12"/>
      <c r="D19" s="13">
        <v>60</v>
      </c>
      <c r="E19" s="14" t="s">
        <v>10</v>
      </c>
      <c r="F19" s="15">
        <f>SUM(C19*D19)</f>
        <v>0</v>
      </c>
    </row>
    <row r="20" spans="1:6" ht="29.25" customHeight="1">
      <c r="A20" s="11">
        <v>15</v>
      </c>
      <c r="B20" s="45" t="s">
        <v>20</v>
      </c>
      <c r="C20" s="12"/>
      <c r="D20" s="13">
        <v>70</v>
      </c>
      <c r="E20" s="14" t="s">
        <v>10</v>
      </c>
      <c r="F20" s="15">
        <v>0</v>
      </c>
    </row>
    <row r="21" spans="1:6" ht="64.5" customHeight="1">
      <c r="A21" s="11">
        <v>16</v>
      </c>
      <c r="B21" s="48" t="s">
        <v>120</v>
      </c>
      <c r="C21" s="12"/>
      <c r="D21" s="13">
        <v>40</v>
      </c>
      <c r="E21" s="14" t="s">
        <v>10</v>
      </c>
      <c r="F21" s="15">
        <f>SUM(C21*D21)</f>
        <v>0</v>
      </c>
    </row>
    <row r="22" spans="1:6" ht="30" customHeight="1">
      <c r="A22" s="11">
        <v>17</v>
      </c>
      <c r="B22" s="45" t="s">
        <v>121</v>
      </c>
      <c r="C22" s="12"/>
      <c r="D22" s="13">
        <v>10</v>
      </c>
      <c r="E22" s="14" t="s">
        <v>10</v>
      </c>
      <c r="F22" s="15">
        <f>SUM(C22*D22)</f>
        <v>0</v>
      </c>
    </row>
    <row r="23" spans="1:6" ht="31.5" customHeight="1">
      <c r="A23" s="11">
        <v>18</v>
      </c>
      <c r="B23" s="45" t="s">
        <v>122</v>
      </c>
      <c r="C23" s="12"/>
      <c r="D23" s="13">
        <v>10</v>
      </c>
      <c r="E23" s="14" t="s">
        <v>10</v>
      </c>
      <c r="F23" s="15">
        <f>SUM(C23*D23)</f>
        <v>0</v>
      </c>
    </row>
    <row r="24" spans="1:6" ht="32.25" customHeight="1">
      <c r="A24" s="11">
        <v>19</v>
      </c>
      <c r="B24" s="45" t="s">
        <v>123</v>
      </c>
      <c r="C24" s="12"/>
      <c r="D24" s="13">
        <v>5</v>
      </c>
      <c r="E24" s="14" t="s">
        <v>10</v>
      </c>
      <c r="F24" s="15">
        <f>SUM(C24*D24)</f>
        <v>0</v>
      </c>
    </row>
    <row r="25" spans="1:6" ht="15.75" customHeight="1">
      <c r="A25" s="11">
        <v>20</v>
      </c>
      <c r="B25" s="36" t="s">
        <v>21</v>
      </c>
      <c r="C25" s="12"/>
      <c r="D25" s="13">
        <v>15</v>
      </c>
      <c r="E25" s="14" t="s">
        <v>10</v>
      </c>
      <c r="F25" s="15">
        <f>SUM(C25*D25)</f>
        <v>0</v>
      </c>
    </row>
    <row r="26" spans="1:6" ht="15.75" customHeight="1">
      <c r="A26" s="11">
        <v>21</v>
      </c>
      <c r="B26" s="36" t="s">
        <v>124</v>
      </c>
      <c r="C26" s="12"/>
      <c r="D26" s="13">
        <v>10</v>
      </c>
      <c r="E26" s="14" t="s">
        <v>10</v>
      </c>
      <c r="F26" s="15">
        <f>SUM(C26*D26)</f>
        <v>0</v>
      </c>
    </row>
    <row r="27" spans="1:6" ht="15.75" customHeight="1">
      <c r="A27" s="11">
        <v>22</v>
      </c>
      <c r="B27" s="36" t="s">
        <v>125</v>
      </c>
      <c r="C27" s="12"/>
      <c r="D27" s="13">
        <v>5</v>
      </c>
      <c r="E27" s="14" t="s">
        <v>10</v>
      </c>
      <c r="F27" s="15">
        <f>SUM(C27*D27)</f>
        <v>0</v>
      </c>
    </row>
    <row r="28" spans="1:6" ht="15.75" customHeight="1">
      <c r="A28" s="11">
        <v>23</v>
      </c>
      <c r="B28" s="45" t="s">
        <v>115</v>
      </c>
      <c r="C28" s="12"/>
      <c r="D28" s="13">
        <v>10</v>
      </c>
      <c r="E28" s="14" t="s">
        <v>10</v>
      </c>
      <c r="F28" s="15">
        <f>SUM(C28*D28)</f>
        <v>0</v>
      </c>
    </row>
    <row r="29" spans="1:6" ht="15.75" customHeight="1">
      <c r="A29" s="11">
        <v>24</v>
      </c>
      <c r="B29" s="45" t="s">
        <v>22</v>
      </c>
      <c r="C29" s="12"/>
      <c r="D29" s="13">
        <v>10</v>
      </c>
      <c r="E29" s="14" t="s">
        <v>10</v>
      </c>
      <c r="F29" s="15">
        <f>SUM(C29*D29)</f>
        <v>0</v>
      </c>
    </row>
    <row r="30" spans="1:6" ht="15.75" customHeight="1">
      <c r="A30" s="11">
        <v>25</v>
      </c>
      <c r="B30" s="47" t="s">
        <v>23</v>
      </c>
      <c r="C30" s="12"/>
      <c r="D30" s="13">
        <v>5</v>
      </c>
      <c r="E30" s="14" t="s">
        <v>15</v>
      </c>
      <c r="F30" s="15">
        <f>SUM(C30*D30)</f>
        <v>0</v>
      </c>
    </row>
    <row r="31" spans="1:6" ht="15.75" customHeight="1">
      <c r="A31" s="11">
        <v>26</v>
      </c>
      <c r="B31" s="47" t="s">
        <v>24</v>
      </c>
      <c r="C31" s="12"/>
      <c r="D31" s="13">
        <v>20</v>
      </c>
      <c r="E31" s="14" t="s">
        <v>15</v>
      </c>
      <c r="F31" s="15">
        <f>SUM(C31*D31)</f>
        <v>0</v>
      </c>
    </row>
    <row r="32" spans="1:6" ht="15.75" customHeight="1">
      <c r="A32" s="11">
        <v>27</v>
      </c>
      <c r="B32" s="36" t="s">
        <v>25</v>
      </c>
      <c r="C32" s="12"/>
      <c r="D32" s="13">
        <v>10</v>
      </c>
      <c r="E32" s="14" t="s">
        <v>10</v>
      </c>
      <c r="F32" s="15">
        <f>SUM(C32*D32)</f>
        <v>0</v>
      </c>
    </row>
    <row r="33" spans="1:6" ht="15.75" customHeight="1">
      <c r="A33" s="11">
        <v>28</v>
      </c>
      <c r="B33" s="36" t="s">
        <v>26</v>
      </c>
      <c r="C33" s="12"/>
      <c r="D33" s="13">
        <v>10</v>
      </c>
      <c r="E33" s="14" t="s">
        <v>10</v>
      </c>
      <c r="F33" s="15">
        <f>SUM(C33*D33)</f>
        <v>0</v>
      </c>
    </row>
    <row r="34" spans="1:6" ht="15.75" customHeight="1">
      <c r="A34" s="11">
        <v>29</v>
      </c>
      <c r="B34" s="36" t="s">
        <v>27</v>
      </c>
      <c r="C34" s="12"/>
      <c r="D34" s="13">
        <v>30</v>
      </c>
      <c r="E34" s="14" t="s">
        <v>10</v>
      </c>
      <c r="F34" s="15">
        <f>SUM(C34*D34)</f>
        <v>0</v>
      </c>
    </row>
    <row r="35" spans="1:6" ht="15.75" customHeight="1">
      <c r="A35" s="11">
        <v>30</v>
      </c>
      <c r="B35" s="36" t="s">
        <v>116</v>
      </c>
      <c r="C35" s="12"/>
      <c r="D35" s="13">
        <v>10</v>
      </c>
      <c r="E35" s="14" t="s">
        <v>10</v>
      </c>
      <c r="F35" s="15">
        <f>SUM(C35*D35)</f>
        <v>0</v>
      </c>
    </row>
    <row r="36" spans="1:6" ht="32.25" customHeight="1">
      <c r="A36" s="11">
        <v>31</v>
      </c>
      <c r="B36" s="45" t="s">
        <v>112</v>
      </c>
      <c r="C36" s="12"/>
      <c r="D36" s="13">
        <v>10</v>
      </c>
      <c r="E36" s="14" t="s">
        <v>10</v>
      </c>
      <c r="F36" s="15">
        <f>SUM(C36*D36)</f>
        <v>0</v>
      </c>
    </row>
    <row r="37" spans="1:6" ht="15.75" customHeight="1">
      <c r="A37" s="11">
        <v>32</v>
      </c>
      <c r="B37" s="36" t="s">
        <v>28</v>
      </c>
      <c r="C37" s="12"/>
      <c r="D37" s="13">
        <v>50</v>
      </c>
      <c r="E37" s="14" t="s">
        <v>10</v>
      </c>
      <c r="F37" s="15">
        <f>SUM(C37*D37)</f>
        <v>0</v>
      </c>
    </row>
    <row r="38" spans="1:6" ht="15.75" customHeight="1">
      <c r="A38" s="11">
        <v>33</v>
      </c>
      <c r="B38" s="36" t="s">
        <v>29</v>
      </c>
      <c r="C38" s="12"/>
      <c r="D38" s="13">
        <v>100</v>
      </c>
      <c r="E38" s="14" t="s">
        <v>10</v>
      </c>
      <c r="F38" s="15">
        <f>SUM(C38*D38)</f>
        <v>0</v>
      </c>
    </row>
    <row r="39" spans="1:6" ht="15.75" customHeight="1">
      <c r="A39" s="11">
        <v>34</v>
      </c>
      <c r="B39" s="36" t="s">
        <v>30</v>
      </c>
      <c r="C39" s="12"/>
      <c r="D39" s="13">
        <v>100</v>
      </c>
      <c r="E39" s="14" t="s">
        <v>10</v>
      </c>
      <c r="F39" s="15">
        <f>SUM(C39*D39)</f>
        <v>0</v>
      </c>
    </row>
    <row r="40" spans="1:6" ht="15.75" customHeight="1">
      <c r="A40" s="11">
        <v>35</v>
      </c>
      <c r="B40" s="36" t="s">
        <v>113</v>
      </c>
      <c r="C40" s="12"/>
      <c r="D40" s="13">
        <v>200</v>
      </c>
      <c r="E40" s="14" t="s">
        <v>10</v>
      </c>
      <c r="F40" s="15">
        <f>SUM(C40*D40)</f>
        <v>0</v>
      </c>
    </row>
    <row r="41" spans="1:6" ht="15.75" customHeight="1">
      <c r="A41" s="11">
        <v>36</v>
      </c>
      <c r="B41" s="36" t="s">
        <v>31</v>
      </c>
      <c r="C41" s="12"/>
      <c r="D41" s="13">
        <v>10</v>
      </c>
      <c r="E41" s="14" t="s">
        <v>10</v>
      </c>
      <c r="F41" s="15">
        <f>SUM(C41*D41)</f>
        <v>0</v>
      </c>
    </row>
    <row r="42" spans="1:6" ht="15.75" customHeight="1">
      <c r="A42" s="11">
        <v>37</v>
      </c>
      <c r="B42" s="47" t="s">
        <v>114</v>
      </c>
      <c r="C42" s="12"/>
      <c r="D42" s="13">
        <v>20</v>
      </c>
      <c r="E42" s="14" t="s">
        <v>15</v>
      </c>
      <c r="F42" s="15">
        <f>SUM(C42*D42)</f>
        <v>0</v>
      </c>
    </row>
    <row r="43" spans="1:6" ht="15.75" customHeight="1">
      <c r="A43" s="11">
        <v>38</v>
      </c>
      <c r="B43" s="36" t="s">
        <v>32</v>
      </c>
      <c r="C43" s="12"/>
      <c r="D43" s="13">
        <v>15</v>
      </c>
      <c r="E43" s="14" t="s">
        <v>15</v>
      </c>
      <c r="F43" s="15">
        <f>SUM(C43*D43)</f>
        <v>0</v>
      </c>
    </row>
    <row r="44" spans="1:6" ht="15.75" customHeight="1">
      <c r="A44" s="11">
        <v>39</v>
      </c>
      <c r="B44" s="36" t="s">
        <v>33</v>
      </c>
      <c r="C44" s="12"/>
      <c r="D44" s="13">
        <v>20</v>
      </c>
      <c r="E44" s="14" t="s">
        <v>15</v>
      </c>
      <c r="F44" s="15">
        <f>SUM(C44*D44)</f>
        <v>0</v>
      </c>
    </row>
    <row r="45" spans="1:6" ht="15.75" customHeight="1">
      <c r="A45" s="11">
        <v>40</v>
      </c>
      <c r="B45" s="36" t="s">
        <v>34</v>
      </c>
      <c r="C45" s="12"/>
      <c r="D45" s="13">
        <v>200</v>
      </c>
      <c r="E45" s="14" t="s">
        <v>15</v>
      </c>
      <c r="F45" s="15">
        <f>SUM(C45*D45)</f>
        <v>0</v>
      </c>
    </row>
    <row r="46" spans="1:6" ht="15.75" customHeight="1">
      <c r="A46" s="11">
        <v>41</v>
      </c>
      <c r="B46" s="36" t="s">
        <v>35</v>
      </c>
      <c r="C46" s="12"/>
      <c r="D46" s="13">
        <v>200</v>
      </c>
      <c r="E46" s="14" t="s">
        <v>15</v>
      </c>
      <c r="F46" s="15">
        <f>SUM(C46*D46)</f>
        <v>0</v>
      </c>
    </row>
    <row r="47" spans="1:6" ht="15.75" customHeight="1">
      <c r="A47" s="11">
        <v>42</v>
      </c>
      <c r="B47" s="36" t="s">
        <v>36</v>
      </c>
      <c r="C47" s="12"/>
      <c r="D47" s="13">
        <v>450</v>
      </c>
      <c r="E47" s="14" t="s">
        <v>15</v>
      </c>
      <c r="F47" s="15">
        <f>SUM(C47*D47)</f>
        <v>0</v>
      </c>
    </row>
    <row r="48" spans="1:6" ht="15.75" customHeight="1">
      <c r="A48" s="11">
        <v>43</v>
      </c>
      <c r="B48" s="36" t="s">
        <v>37</v>
      </c>
      <c r="C48" s="12"/>
      <c r="D48" s="13">
        <v>10</v>
      </c>
      <c r="E48" s="14" t="s">
        <v>10</v>
      </c>
      <c r="F48" s="15">
        <f>SUM(C48*D48)</f>
        <v>0</v>
      </c>
    </row>
    <row r="49" spans="1:6" ht="15.75" customHeight="1">
      <c r="A49" s="11">
        <v>44</v>
      </c>
      <c r="B49" s="36" t="s">
        <v>38</v>
      </c>
      <c r="C49" s="12"/>
      <c r="D49" s="13">
        <v>5</v>
      </c>
      <c r="E49" s="14" t="s">
        <v>10</v>
      </c>
      <c r="F49" s="15">
        <f>SUM(C49*D49)</f>
        <v>0</v>
      </c>
    </row>
    <row r="50" spans="1:6" ht="48" customHeight="1">
      <c r="A50" s="11">
        <v>45</v>
      </c>
      <c r="B50" s="45" t="s">
        <v>117</v>
      </c>
      <c r="C50" s="12"/>
      <c r="D50" s="13">
        <v>70</v>
      </c>
      <c r="E50" s="14" t="s">
        <v>10</v>
      </c>
      <c r="F50" s="15">
        <f>SUM(C50*D50)</f>
        <v>0</v>
      </c>
    </row>
    <row r="51" spans="1:6" ht="15.75" customHeight="1">
      <c r="A51" s="11">
        <v>46</v>
      </c>
      <c r="B51" s="36" t="s">
        <v>39</v>
      </c>
      <c r="C51" s="12"/>
      <c r="D51" s="13">
        <v>50</v>
      </c>
      <c r="E51" s="14" t="s">
        <v>10</v>
      </c>
      <c r="F51" s="15">
        <f>SUM(C51*D51)</f>
        <v>0</v>
      </c>
    </row>
    <row r="52" spans="1:6" ht="15.75" customHeight="1">
      <c r="A52" s="11">
        <v>47</v>
      </c>
      <c r="B52" s="36" t="s">
        <v>40</v>
      </c>
      <c r="C52" s="12"/>
      <c r="D52" s="13">
        <v>50</v>
      </c>
      <c r="E52" s="14" t="s">
        <v>10</v>
      </c>
      <c r="F52" s="15">
        <f>SUM(C52*D52)</f>
        <v>0</v>
      </c>
    </row>
    <row r="53" spans="1:6" ht="72.75" customHeight="1">
      <c r="A53" s="11">
        <v>48</v>
      </c>
      <c r="B53" s="45" t="s">
        <v>118</v>
      </c>
      <c r="C53" s="12"/>
      <c r="D53" s="13">
        <v>200</v>
      </c>
      <c r="E53" s="14" t="s">
        <v>15</v>
      </c>
      <c r="F53" s="15">
        <f>SUM(C53*D53)</f>
        <v>0</v>
      </c>
    </row>
    <row r="54" spans="1:6" ht="15.75" customHeight="1">
      <c r="A54" s="11">
        <v>49</v>
      </c>
      <c r="B54" s="36" t="s">
        <v>41</v>
      </c>
      <c r="C54" s="12"/>
      <c r="D54" s="13">
        <v>10</v>
      </c>
      <c r="E54" s="14" t="s">
        <v>15</v>
      </c>
      <c r="F54" s="15">
        <f>SUM(C54*D54)</f>
        <v>0</v>
      </c>
    </row>
    <row r="55" spans="1:6" ht="15.75" customHeight="1">
      <c r="A55" s="11">
        <v>50</v>
      </c>
      <c r="B55" s="36" t="s">
        <v>42</v>
      </c>
      <c r="C55" s="12"/>
      <c r="D55" s="13">
        <v>10</v>
      </c>
      <c r="E55" s="14" t="s">
        <v>43</v>
      </c>
      <c r="F55" s="15">
        <f>SUM(C55*D55)</f>
        <v>0</v>
      </c>
    </row>
    <row r="56" spans="1:6" ht="15.75" customHeight="1">
      <c r="A56" s="11">
        <v>51</v>
      </c>
      <c r="B56" s="36" t="s">
        <v>44</v>
      </c>
      <c r="C56" s="12"/>
      <c r="D56" s="13">
        <v>10</v>
      </c>
      <c r="E56" s="14" t="s">
        <v>10</v>
      </c>
      <c r="F56" s="15">
        <f>SUM(C56*D56)</f>
        <v>0</v>
      </c>
    </row>
    <row r="57" spans="1:6" ht="16.5" customHeight="1">
      <c r="A57" s="11">
        <v>52</v>
      </c>
      <c r="B57" s="36" t="s">
        <v>45</v>
      </c>
      <c r="C57" s="12"/>
      <c r="D57" s="13">
        <v>10</v>
      </c>
      <c r="E57" s="14" t="s">
        <v>10</v>
      </c>
      <c r="F57" s="15">
        <f>SUM(C57*D57)</f>
        <v>0</v>
      </c>
    </row>
    <row r="58" spans="1:6" ht="15.75" customHeight="1">
      <c r="A58" s="11">
        <v>53</v>
      </c>
      <c r="B58" s="36" t="s">
        <v>46</v>
      </c>
      <c r="C58" s="12"/>
      <c r="D58" s="13">
        <v>40</v>
      </c>
      <c r="E58" s="14" t="s">
        <v>10</v>
      </c>
      <c r="F58" s="15">
        <f>SUM(C58*D58)</f>
        <v>0</v>
      </c>
    </row>
    <row r="59" spans="1:6" ht="15.75" customHeight="1">
      <c r="A59" s="11">
        <v>54</v>
      </c>
      <c r="B59" s="36" t="s">
        <v>47</v>
      </c>
      <c r="C59" s="12"/>
      <c r="D59" s="13">
        <v>10</v>
      </c>
      <c r="E59" s="14" t="s">
        <v>10</v>
      </c>
      <c r="F59" s="15">
        <f>SUM(C59*D59)</f>
        <v>0</v>
      </c>
    </row>
    <row r="60" spans="1:6" ht="15.75" customHeight="1">
      <c r="A60" s="11">
        <v>55</v>
      </c>
      <c r="B60" s="36" t="s">
        <v>48</v>
      </c>
      <c r="C60" s="12"/>
      <c r="D60" s="13">
        <v>10</v>
      </c>
      <c r="E60" s="14" t="s">
        <v>10</v>
      </c>
      <c r="F60" s="15">
        <f>SUM(C60*D60)</f>
        <v>0</v>
      </c>
    </row>
    <row r="61" spans="1:6" ht="15.75" customHeight="1">
      <c r="A61" s="11">
        <v>56</v>
      </c>
      <c r="B61" s="36" t="s">
        <v>49</v>
      </c>
      <c r="C61" s="12"/>
      <c r="D61" s="13">
        <v>5</v>
      </c>
      <c r="E61" s="14" t="s">
        <v>15</v>
      </c>
      <c r="F61" s="15">
        <f>SUM(C61*D61)</f>
        <v>0</v>
      </c>
    </row>
    <row r="62" spans="1:6" ht="15.75" customHeight="1">
      <c r="A62" s="11">
        <v>57</v>
      </c>
      <c r="B62" s="36" t="s">
        <v>50</v>
      </c>
      <c r="C62" s="12"/>
      <c r="D62" s="13">
        <v>10</v>
      </c>
      <c r="E62" s="14" t="s">
        <v>10</v>
      </c>
      <c r="F62" s="15">
        <f>SUM(C62*D62)</f>
        <v>0</v>
      </c>
    </row>
    <row r="63" spans="1:6" ht="15.75" customHeight="1">
      <c r="A63" s="11">
        <v>58</v>
      </c>
      <c r="B63" s="36" t="s">
        <v>51</v>
      </c>
      <c r="C63" s="12"/>
      <c r="D63" s="13">
        <v>30</v>
      </c>
      <c r="E63" s="14" t="s">
        <v>10</v>
      </c>
      <c r="F63" s="15">
        <f>SUM(C63*D63)</f>
        <v>0</v>
      </c>
    </row>
    <row r="64" spans="1:6" ht="15.75" customHeight="1">
      <c r="A64" s="11">
        <v>59</v>
      </c>
      <c r="B64" s="36" t="s">
        <v>52</v>
      </c>
      <c r="C64" s="12"/>
      <c r="D64" s="13">
        <v>10</v>
      </c>
      <c r="E64" s="14" t="s">
        <v>15</v>
      </c>
      <c r="F64" s="15">
        <f>SUM(C64*D64)</f>
        <v>0</v>
      </c>
    </row>
    <row r="65" spans="1:6" ht="15.75" customHeight="1">
      <c r="A65" s="11">
        <v>60</v>
      </c>
      <c r="B65" s="36" t="s">
        <v>53</v>
      </c>
      <c r="C65" s="12"/>
      <c r="D65" s="13">
        <v>10</v>
      </c>
      <c r="E65" s="14" t="s">
        <v>15</v>
      </c>
      <c r="F65" s="15">
        <f>SUM(C65*D65)</f>
        <v>0</v>
      </c>
    </row>
    <row r="66" spans="1:6" ht="15.75" customHeight="1">
      <c r="A66" s="11">
        <v>61</v>
      </c>
      <c r="B66" s="36" t="s">
        <v>54</v>
      </c>
      <c r="C66" s="12"/>
      <c r="D66" s="13">
        <v>20</v>
      </c>
      <c r="E66" s="14" t="s">
        <v>10</v>
      </c>
      <c r="F66" s="15">
        <f>SUM(C66*D66)</f>
        <v>0</v>
      </c>
    </row>
    <row r="67" spans="1:6" ht="68.25" customHeight="1">
      <c r="A67" s="11">
        <v>62</v>
      </c>
      <c r="B67" s="45" t="s">
        <v>104</v>
      </c>
      <c r="C67" s="12"/>
      <c r="D67" s="13">
        <v>10</v>
      </c>
      <c r="E67" s="14" t="s">
        <v>55</v>
      </c>
      <c r="F67" s="15">
        <f>SUM(C67*D67)</f>
        <v>0</v>
      </c>
    </row>
    <row r="68" spans="1:6" ht="57" customHeight="1">
      <c r="A68" s="11">
        <v>63</v>
      </c>
      <c r="B68" s="45" t="s">
        <v>105</v>
      </c>
      <c r="C68" s="12"/>
      <c r="D68" s="13">
        <v>1100</v>
      </c>
      <c r="E68" s="14" t="s">
        <v>55</v>
      </c>
      <c r="F68" s="15">
        <f>SUM(C68*D68)</f>
        <v>0</v>
      </c>
    </row>
    <row r="69" spans="1:6" ht="15.75" customHeight="1">
      <c r="A69" s="11">
        <v>64</v>
      </c>
      <c r="B69" s="36" t="s">
        <v>56</v>
      </c>
      <c r="C69" s="12"/>
      <c r="D69" s="13">
        <v>10</v>
      </c>
      <c r="E69" s="14" t="s">
        <v>10</v>
      </c>
      <c r="F69" s="15">
        <f>SUM(C69*D69)</f>
        <v>0</v>
      </c>
    </row>
    <row r="70" spans="1:6" ht="15.75" customHeight="1">
      <c r="A70" s="11">
        <v>65</v>
      </c>
      <c r="B70" s="36" t="s">
        <v>106</v>
      </c>
      <c r="C70" s="12"/>
      <c r="D70" s="13">
        <v>15</v>
      </c>
      <c r="E70" s="14" t="s">
        <v>10</v>
      </c>
      <c r="F70" s="15">
        <f>SUM(C70*D70)</f>
        <v>0</v>
      </c>
    </row>
    <row r="71" spans="1:6" ht="15.75" customHeight="1">
      <c r="A71" s="11">
        <v>66</v>
      </c>
      <c r="B71" s="36" t="s">
        <v>57</v>
      </c>
      <c r="C71" s="12"/>
      <c r="D71" s="13">
        <v>20</v>
      </c>
      <c r="E71" s="14" t="s">
        <v>10</v>
      </c>
      <c r="F71" s="15">
        <f>SUM(C71*D71)</f>
        <v>0</v>
      </c>
    </row>
    <row r="72" spans="1:6" ht="15.75" customHeight="1">
      <c r="A72" s="11">
        <v>67</v>
      </c>
      <c r="B72" s="36" t="s">
        <v>58</v>
      </c>
      <c r="C72" s="12"/>
      <c r="D72" s="13">
        <v>5</v>
      </c>
      <c r="E72" s="14" t="s">
        <v>10</v>
      </c>
      <c r="F72" s="15">
        <f>SUM(C72*D72)</f>
        <v>0</v>
      </c>
    </row>
    <row r="73" spans="1:6" ht="15.75" customHeight="1">
      <c r="A73" s="11">
        <v>68</v>
      </c>
      <c r="B73" s="36" t="s">
        <v>59</v>
      </c>
      <c r="C73" s="12"/>
      <c r="D73" s="13">
        <v>5</v>
      </c>
      <c r="E73" s="14" t="s">
        <v>10</v>
      </c>
      <c r="F73" s="15">
        <f>SUM(C73*D73)</f>
        <v>0</v>
      </c>
    </row>
    <row r="74" spans="1:6" ht="30" customHeight="1">
      <c r="A74" s="11">
        <v>69</v>
      </c>
      <c r="B74" s="46" t="s">
        <v>107</v>
      </c>
      <c r="C74" s="12"/>
      <c r="D74" s="13">
        <v>5</v>
      </c>
      <c r="E74" s="14" t="s">
        <v>15</v>
      </c>
      <c r="F74" s="15">
        <f>SUM(C74*D74)</f>
        <v>0</v>
      </c>
    </row>
    <row r="75" spans="1:6" ht="38.25" customHeight="1">
      <c r="A75" s="11">
        <v>70</v>
      </c>
      <c r="B75" s="45" t="s">
        <v>108</v>
      </c>
      <c r="C75" s="12"/>
      <c r="D75" s="13">
        <v>20</v>
      </c>
      <c r="E75" s="14" t="s">
        <v>15</v>
      </c>
      <c r="F75" s="15">
        <f>SUM(C75*D75)</f>
        <v>0</v>
      </c>
    </row>
    <row r="76" spans="1:6" ht="30" customHeight="1">
      <c r="A76" s="11">
        <v>71</v>
      </c>
      <c r="B76" s="46" t="s">
        <v>109</v>
      </c>
      <c r="C76" s="12"/>
      <c r="D76" s="13">
        <v>35</v>
      </c>
      <c r="E76" s="14" t="s">
        <v>10</v>
      </c>
      <c r="F76" s="15">
        <f>SUM(C76*D76)</f>
        <v>0</v>
      </c>
    </row>
    <row r="77" spans="1:6" ht="15.75" customHeight="1">
      <c r="A77" s="11">
        <v>72</v>
      </c>
      <c r="B77" s="47" t="s">
        <v>110</v>
      </c>
      <c r="C77" s="12"/>
      <c r="D77" s="13">
        <v>10</v>
      </c>
      <c r="E77" s="14" t="s">
        <v>10</v>
      </c>
      <c r="F77" s="15">
        <f>SUM(C77*D77)</f>
        <v>0</v>
      </c>
    </row>
    <row r="78" spans="1:6" ht="15.75" customHeight="1">
      <c r="A78" s="11">
        <v>73</v>
      </c>
      <c r="B78" s="36" t="s">
        <v>60</v>
      </c>
      <c r="C78" s="12"/>
      <c r="D78" s="13">
        <v>10</v>
      </c>
      <c r="E78" s="14" t="s">
        <v>10</v>
      </c>
      <c r="F78" s="15">
        <f>SUM(C78*D78)</f>
        <v>0</v>
      </c>
    </row>
    <row r="79" spans="1:6" ht="31.5" customHeight="1">
      <c r="A79" s="11">
        <v>74</v>
      </c>
      <c r="B79" s="45" t="s">
        <v>103</v>
      </c>
      <c r="C79" s="12"/>
      <c r="D79" s="13">
        <v>100</v>
      </c>
      <c r="E79" s="14" t="s">
        <v>10</v>
      </c>
      <c r="F79" s="15">
        <f>SUM(C79*D79)</f>
        <v>0</v>
      </c>
    </row>
    <row r="80" spans="1:6" ht="31.5" customHeight="1">
      <c r="A80" s="11">
        <v>75</v>
      </c>
      <c r="B80" s="45" t="s">
        <v>111</v>
      </c>
      <c r="C80" s="12"/>
      <c r="D80" s="13">
        <v>300</v>
      </c>
      <c r="E80" s="14" t="s">
        <v>10</v>
      </c>
      <c r="F80" s="15">
        <f>SUM(C80*D80)</f>
        <v>0</v>
      </c>
    </row>
    <row r="81" spans="1:6" ht="15.75" customHeight="1">
      <c r="A81" s="11">
        <v>76</v>
      </c>
      <c r="B81" s="36" t="s">
        <v>61</v>
      </c>
      <c r="C81" s="17"/>
      <c r="D81" s="13">
        <v>25</v>
      </c>
      <c r="E81" s="14" t="s">
        <v>10</v>
      </c>
      <c r="F81" s="15">
        <f>SUM(C81*D81)</f>
        <v>0</v>
      </c>
    </row>
    <row r="82" spans="1:6" ht="15.75" customHeight="1">
      <c r="A82" s="11">
        <v>77</v>
      </c>
      <c r="B82" s="36" t="s">
        <v>62</v>
      </c>
      <c r="C82" s="12"/>
      <c r="D82" s="13">
        <v>10</v>
      </c>
      <c r="E82" s="14" t="s">
        <v>10</v>
      </c>
      <c r="F82" s="15">
        <f>SUM(C82*D82)</f>
        <v>0</v>
      </c>
    </row>
    <row r="83" spans="1:6" ht="15.75" customHeight="1">
      <c r="A83" s="11">
        <v>78</v>
      </c>
      <c r="B83" s="36" t="s">
        <v>63</v>
      </c>
      <c r="C83" s="12"/>
      <c r="D83" s="13">
        <v>25</v>
      </c>
      <c r="E83" s="14" t="s">
        <v>10</v>
      </c>
      <c r="F83" s="15">
        <f>SUM(C83*D83)</f>
        <v>0</v>
      </c>
    </row>
    <row r="84" spans="1:6" ht="15.75" customHeight="1">
      <c r="A84" s="11">
        <v>79</v>
      </c>
      <c r="B84" s="36" t="s">
        <v>64</v>
      </c>
      <c r="C84" s="12"/>
      <c r="D84" s="13">
        <v>10</v>
      </c>
      <c r="E84" s="14" t="s">
        <v>10</v>
      </c>
      <c r="F84" s="15">
        <f>SUM(C84*D84)</f>
        <v>0</v>
      </c>
    </row>
    <row r="85" spans="1:6" ht="15.75" customHeight="1">
      <c r="A85" s="11">
        <v>80</v>
      </c>
      <c r="B85" s="36" t="s">
        <v>65</v>
      </c>
      <c r="C85" s="12"/>
      <c r="D85" s="13">
        <v>50</v>
      </c>
      <c r="E85" s="14" t="s">
        <v>10</v>
      </c>
      <c r="F85" s="15">
        <f>SUM(C85*D85)</f>
        <v>0</v>
      </c>
    </row>
    <row r="86" spans="1:6" ht="15.75" customHeight="1">
      <c r="A86" s="11">
        <v>81</v>
      </c>
      <c r="B86" s="36" t="s">
        <v>66</v>
      </c>
      <c r="C86" s="12"/>
      <c r="D86" s="13">
        <v>700</v>
      </c>
      <c r="E86" s="14" t="s">
        <v>10</v>
      </c>
      <c r="F86" s="15">
        <f>SUM(C86*D86)</f>
        <v>0</v>
      </c>
    </row>
    <row r="87" spans="1:6" ht="15.75" customHeight="1">
      <c r="A87" s="11">
        <v>82</v>
      </c>
      <c r="B87" s="36" t="s">
        <v>67</v>
      </c>
      <c r="C87" s="12"/>
      <c r="D87" s="13">
        <v>300</v>
      </c>
      <c r="E87" s="14" t="s">
        <v>10</v>
      </c>
      <c r="F87" s="15">
        <f>SUM(C87*D87)</f>
        <v>0</v>
      </c>
    </row>
    <row r="88" spans="1:6" ht="15.75" customHeight="1">
      <c r="A88" s="11">
        <v>83</v>
      </c>
      <c r="B88" s="36" t="s">
        <v>68</v>
      </c>
      <c r="C88" s="12"/>
      <c r="D88" s="13">
        <v>150</v>
      </c>
      <c r="E88" s="14" t="s">
        <v>15</v>
      </c>
      <c r="F88" s="15">
        <f>SUM(C88*D88)</f>
        <v>0</v>
      </c>
    </row>
    <row r="89" spans="1:6" ht="15.75" customHeight="1">
      <c r="A89" s="11">
        <v>84</v>
      </c>
      <c r="B89" s="36" t="s">
        <v>69</v>
      </c>
      <c r="C89" s="12"/>
      <c r="D89" s="13">
        <v>50</v>
      </c>
      <c r="E89" s="14" t="s">
        <v>15</v>
      </c>
      <c r="F89" s="15">
        <f>SUM(C89*D89)</f>
        <v>0</v>
      </c>
    </row>
    <row r="90" spans="1:6" ht="15.75" customHeight="1">
      <c r="A90" s="11">
        <v>85</v>
      </c>
      <c r="B90" s="47" t="s">
        <v>70</v>
      </c>
      <c r="C90" s="12"/>
      <c r="D90" s="13">
        <v>40</v>
      </c>
      <c r="E90" s="14" t="s">
        <v>10</v>
      </c>
      <c r="F90" s="15">
        <f>SUM(C90*D90)</f>
        <v>0</v>
      </c>
    </row>
    <row r="91" spans="1:6" ht="15.75" customHeight="1">
      <c r="A91" s="11">
        <v>86</v>
      </c>
      <c r="B91" s="47" t="s">
        <v>71</v>
      </c>
      <c r="C91" s="12"/>
      <c r="D91" s="13">
        <v>20</v>
      </c>
      <c r="E91" s="14" t="s">
        <v>10</v>
      </c>
      <c r="F91" s="15">
        <f>SUM(C91*D91)</f>
        <v>0</v>
      </c>
    </row>
    <row r="92" spans="1:6" ht="15.75" customHeight="1">
      <c r="A92" s="11">
        <v>87</v>
      </c>
      <c r="B92" s="47" t="s">
        <v>72</v>
      </c>
      <c r="C92" s="12"/>
      <c r="D92" s="13">
        <v>70</v>
      </c>
      <c r="E92" s="14" t="s">
        <v>10</v>
      </c>
      <c r="F92" s="15">
        <f>SUM(C92*D92)</f>
        <v>0</v>
      </c>
    </row>
    <row r="93" spans="1:6" ht="15.75" customHeight="1">
      <c r="A93" s="11">
        <v>88</v>
      </c>
      <c r="B93" s="47" t="s">
        <v>73</v>
      </c>
      <c r="C93" s="12"/>
      <c r="D93" s="13">
        <v>40</v>
      </c>
      <c r="E93" s="14" t="s">
        <v>10</v>
      </c>
      <c r="F93" s="15">
        <f>SUM(C93*D93)</f>
        <v>0</v>
      </c>
    </row>
    <row r="94" spans="1:6" ht="15.75" customHeight="1">
      <c r="A94" s="11">
        <v>89</v>
      </c>
      <c r="B94" s="47" t="s">
        <v>74</v>
      </c>
      <c r="C94" s="12"/>
      <c r="D94" s="13">
        <v>30</v>
      </c>
      <c r="E94" s="14" t="s">
        <v>10</v>
      </c>
      <c r="F94" s="15">
        <f>SUM(C94*D94)</f>
        <v>0</v>
      </c>
    </row>
    <row r="95" spans="1:6" ht="15.75" customHeight="1">
      <c r="A95" s="11">
        <v>90</v>
      </c>
      <c r="B95" s="36" t="s">
        <v>75</v>
      </c>
      <c r="C95" s="12"/>
      <c r="D95" s="13">
        <v>20</v>
      </c>
      <c r="E95" s="14" t="s">
        <v>10</v>
      </c>
      <c r="F95" s="15">
        <f>SUM(C95*D95)</f>
        <v>0</v>
      </c>
    </row>
    <row r="96" spans="1:6" ht="15.75" customHeight="1">
      <c r="A96" s="11">
        <v>91</v>
      </c>
      <c r="B96" s="36" t="s">
        <v>76</v>
      </c>
      <c r="C96" s="12"/>
      <c r="D96" s="13">
        <v>200</v>
      </c>
      <c r="E96" s="14" t="s">
        <v>10</v>
      </c>
      <c r="F96" s="15">
        <f>SUM(C96*D96)</f>
        <v>0</v>
      </c>
    </row>
    <row r="97" spans="1:6" ht="15.75" customHeight="1">
      <c r="A97" s="11">
        <v>92</v>
      </c>
      <c r="B97" s="36" t="s">
        <v>77</v>
      </c>
      <c r="C97" s="12"/>
      <c r="D97" s="13">
        <v>100</v>
      </c>
      <c r="E97" s="14" t="s">
        <v>10</v>
      </c>
      <c r="F97" s="15">
        <f>SUM(C97*D97)</f>
        <v>0</v>
      </c>
    </row>
    <row r="98" spans="1:6" ht="15.75" customHeight="1">
      <c r="A98" s="11">
        <v>93</v>
      </c>
      <c r="B98" s="36" t="s">
        <v>78</v>
      </c>
      <c r="C98" s="12"/>
      <c r="D98" s="13">
        <v>20</v>
      </c>
      <c r="E98" s="14" t="s">
        <v>10</v>
      </c>
      <c r="F98" s="15">
        <f>SUM(C98*D98)</f>
        <v>0</v>
      </c>
    </row>
    <row r="99" spans="1:6" ht="15.75" customHeight="1">
      <c r="A99" s="11">
        <v>94</v>
      </c>
      <c r="B99" s="36" t="s">
        <v>79</v>
      </c>
      <c r="C99" s="12"/>
      <c r="D99" s="13">
        <v>20</v>
      </c>
      <c r="E99" s="14" t="s">
        <v>10</v>
      </c>
      <c r="F99" s="15">
        <f>SUM(C99*D99)</f>
        <v>0</v>
      </c>
    </row>
    <row r="100" spans="1:6" s="16" customFormat="1" ht="15.75" customHeight="1">
      <c r="A100" s="11">
        <v>95</v>
      </c>
      <c r="B100" s="36" t="s">
        <v>80</v>
      </c>
      <c r="C100" s="12"/>
      <c r="D100" s="13">
        <v>10</v>
      </c>
      <c r="E100" s="14" t="s">
        <v>10</v>
      </c>
      <c r="F100" s="15">
        <f>SUM(C100*D100)</f>
        <v>0</v>
      </c>
    </row>
    <row r="101" spans="1:6" ht="15.75" customHeight="1">
      <c r="A101" s="11">
        <v>96</v>
      </c>
      <c r="B101" s="36" t="s">
        <v>81</v>
      </c>
      <c r="C101" s="12"/>
      <c r="D101" s="13">
        <v>10</v>
      </c>
      <c r="E101" s="14" t="s">
        <v>10</v>
      </c>
      <c r="F101" s="15">
        <f>SUM(C101*D101)</f>
        <v>0</v>
      </c>
    </row>
    <row r="102" spans="1:6" ht="15.75" customHeight="1">
      <c r="A102" s="11">
        <v>97</v>
      </c>
      <c r="B102" s="36" t="s">
        <v>82</v>
      </c>
      <c r="C102" s="12"/>
      <c r="D102" s="13">
        <v>20</v>
      </c>
      <c r="E102" s="14" t="s">
        <v>10</v>
      </c>
      <c r="F102" s="15">
        <f>SUM(C102*D102)</f>
        <v>0</v>
      </c>
    </row>
    <row r="103" spans="1:6" ht="15.75" customHeight="1">
      <c r="A103" s="11">
        <v>98</v>
      </c>
      <c r="B103" s="36" t="s">
        <v>83</v>
      </c>
      <c r="C103" s="12"/>
      <c r="D103" s="13">
        <v>10</v>
      </c>
      <c r="E103" s="14" t="s">
        <v>10</v>
      </c>
      <c r="F103" s="15">
        <f>SUM(C103*D103)</f>
        <v>0</v>
      </c>
    </row>
    <row r="104" spans="1:6" s="44" customFormat="1" ht="46.5" customHeight="1">
      <c r="A104" s="39">
        <v>99</v>
      </c>
      <c r="B104" s="18" t="s">
        <v>102</v>
      </c>
      <c r="C104" s="40"/>
      <c r="D104" s="41">
        <v>100</v>
      </c>
      <c r="E104" s="42" t="s">
        <v>10</v>
      </c>
      <c r="F104" s="43">
        <f>SUM(C104*D104)</f>
        <v>0</v>
      </c>
    </row>
    <row r="105" spans="1:6" ht="42.75" customHeight="1">
      <c r="A105" s="11">
        <v>101</v>
      </c>
      <c r="B105" s="18" t="s">
        <v>84</v>
      </c>
      <c r="C105" s="12"/>
      <c r="D105" s="13">
        <v>10</v>
      </c>
      <c r="E105" s="14" t="s">
        <v>43</v>
      </c>
      <c r="F105" s="15">
        <f>SUM(C105*D105)</f>
        <v>0</v>
      </c>
    </row>
    <row r="106" spans="1:6" ht="15.75" customHeight="1">
      <c r="A106" s="11">
        <v>103</v>
      </c>
      <c r="B106" s="36" t="s">
        <v>85</v>
      </c>
      <c r="C106" s="12"/>
      <c r="D106" s="13">
        <v>10</v>
      </c>
      <c r="E106" s="14" t="s">
        <v>10</v>
      </c>
      <c r="F106" s="15">
        <f>SUM(C106*D106)</f>
        <v>0</v>
      </c>
    </row>
    <row r="107" spans="1:6" ht="15.75" customHeight="1">
      <c r="A107" s="11">
        <v>104</v>
      </c>
      <c r="B107" s="36" t="s">
        <v>86</v>
      </c>
      <c r="C107" s="12"/>
      <c r="D107" s="13">
        <v>50</v>
      </c>
      <c r="E107" s="14" t="s">
        <v>10</v>
      </c>
      <c r="F107" s="15">
        <f>SUM(C107*D107)</f>
        <v>0</v>
      </c>
    </row>
    <row r="108" spans="1:6" ht="15.75" customHeight="1">
      <c r="A108" s="11">
        <v>105</v>
      </c>
      <c r="B108" s="36" t="s">
        <v>87</v>
      </c>
      <c r="C108" s="12"/>
      <c r="D108" s="13">
        <v>50</v>
      </c>
      <c r="E108" s="14" t="s">
        <v>10</v>
      </c>
      <c r="F108" s="15">
        <f>SUM(C108*D108)</f>
        <v>0</v>
      </c>
    </row>
    <row r="109" spans="1:6" ht="15.75" customHeight="1">
      <c r="A109" s="11">
        <v>106</v>
      </c>
      <c r="B109" s="36" t="s">
        <v>88</v>
      </c>
      <c r="C109" s="12"/>
      <c r="D109" s="13">
        <v>50</v>
      </c>
      <c r="E109" s="14" t="s">
        <v>10</v>
      </c>
      <c r="F109" s="15">
        <f>SUM(C109*D109)</f>
        <v>0</v>
      </c>
    </row>
    <row r="110" spans="1:6" ht="15.75" customHeight="1">
      <c r="A110" s="11">
        <v>107</v>
      </c>
      <c r="B110" s="36" t="s">
        <v>89</v>
      </c>
      <c r="C110" s="12"/>
      <c r="D110" s="13">
        <v>20</v>
      </c>
      <c r="E110" s="14" t="s">
        <v>10</v>
      </c>
      <c r="F110" s="15">
        <f>SUM(C110*D110)</f>
        <v>0</v>
      </c>
    </row>
    <row r="111" spans="1:6" ht="15.75" customHeight="1">
      <c r="A111" s="11">
        <v>108</v>
      </c>
      <c r="B111" s="36" t="s">
        <v>90</v>
      </c>
      <c r="C111" s="12"/>
      <c r="D111" s="13">
        <v>20</v>
      </c>
      <c r="E111" s="14" t="s">
        <v>10</v>
      </c>
      <c r="F111" s="15">
        <f>SUM(C111*D111)</f>
        <v>0</v>
      </c>
    </row>
    <row r="112" spans="1:6" ht="15.75" customHeight="1">
      <c r="A112" s="11">
        <v>109</v>
      </c>
      <c r="B112" s="36" t="s">
        <v>91</v>
      </c>
      <c r="C112" s="12"/>
      <c r="D112" s="13">
        <v>10</v>
      </c>
      <c r="E112" s="14" t="s">
        <v>10</v>
      </c>
      <c r="F112" s="15">
        <f>SUM(C112*D112)</f>
        <v>0</v>
      </c>
    </row>
    <row r="113" spans="1:6" ht="15.75" customHeight="1">
      <c r="A113" s="11">
        <v>110</v>
      </c>
      <c r="B113" s="36" t="s">
        <v>92</v>
      </c>
      <c r="C113" s="12"/>
      <c r="D113" s="13">
        <v>10</v>
      </c>
      <c r="E113" s="14" t="s">
        <v>10</v>
      </c>
      <c r="F113" s="15">
        <f>SUM(C113*D113)</f>
        <v>0</v>
      </c>
    </row>
    <row r="114" spans="1:6" ht="15.75" customHeight="1">
      <c r="A114" s="11">
        <v>111</v>
      </c>
      <c r="B114" s="36" t="s">
        <v>101</v>
      </c>
      <c r="C114" s="12"/>
      <c r="D114" s="13">
        <v>15</v>
      </c>
      <c r="E114" s="14" t="s">
        <v>10</v>
      </c>
      <c r="F114" s="15">
        <f>SUM(C114*D114)</f>
        <v>0</v>
      </c>
    </row>
    <row r="115" spans="1:6" ht="15.75" customHeight="1">
      <c r="A115" s="11">
        <v>112</v>
      </c>
      <c r="B115" s="37" t="s">
        <v>93</v>
      </c>
      <c r="C115" s="12"/>
      <c r="D115" s="13">
        <v>150</v>
      </c>
      <c r="E115" s="19" t="s">
        <v>10</v>
      </c>
      <c r="F115" s="15">
        <f>SUM(C115*D115)</f>
        <v>0</v>
      </c>
    </row>
    <row r="116" spans="1:6" ht="15.75" customHeight="1">
      <c r="A116" s="11">
        <v>113</v>
      </c>
      <c r="B116" s="37" t="s">
        <v>94</v>
      </c>
      <c r="C116" s="12"/>
      <c r="D116" s="13">
        <v>1</v>
      </c>
      <c r="E116" s="19" t="s">
        <v>15</v>
      </c>
      <c r="F116" s="15">
        <f>SUM(C116*D116)</f>
        <v>0</v>
      </c>
    </row>
    <row r="117" spans="1:6" ht="15.75" customHeight="1">
      <c r="A117" s="11">
        <v>114</v>
      </c>
      <c r="B117" s="37" t="s">
        <v>95</v>
      </c>
      <c r="C117" s="12"/>
      <c r="D117" s="13">
        <v>1</v>
      </c>
      <c r="E117" s="19" t="s">
        <v>15</v>
      </c>
      <c r="F117" s="15">
        <f>SUM(C117*D117)</f>
        <v>0</v>
      </c>
    </row>
    <row r="118" spans="1:6" ht="14.25">
      <c r="A118" s="11">
        <v>115</v>
      </c>
      <c r="B118" s="38" t="s">
        <v>96</v>
      </c>
      <c r="C118" s="20"/>
      <c r="D118" s="13">
        <v>200</v>
      </c>
      <c r="E118" s="19" t="s">
        <v>10</v>
      </c>
      <c r="F118" s="21">
        <f>SUM(C118*D118)</f>
        <v>0</v>
      </c>
    </row>
    <row r="119" spans="1:6" ht="14.25">
      <c r="A119" s="11">
        <v>116</v>
      </c>
      <c r="B119" s="38" t="s">
        <v>97</v>
      </c>
      <c r="C119" s="20"/>
      <c r="D119" s="13">
        <v>50</v>
      </c>
      <c r="E119" s="19" t="s">
        <v>10</v>
      </c>
      <c r="F119" s="21">
        <f>SUM(C119*D119)</f>
        <v>0</v>
      </c>
    </row>
    <row r="120" spans="1:6" ht="14.25">
      <c r="A120" s="11">
        <v>117</v>
      </c>
      <c r="B120" s="38" t="s">
        <v>98</v>
      </c>
      <c r="C120" s="20"/>
      <c r="D120" s="13">
        <v>10</v>
      </c>
      <c r="E120" s="19" t="s">
        <v>10</v>
      </c>
      <c r="F120" s="21">
        <f>SUM(C120*D120)</f>
        <v>0</v>
      </c>
    </row>
    <row r="121" spans="1:6" ht="14.25">
      <c r="A121" s="11">
        <v>118</v>
      </c>
      <c r="B121" s="38" t="s">
        <v>99</v>
      </c>
      <c r="C121" s="32"/>
      <c r="D121" s="33">
        <v>50</v>
      </c>
      <c r="E121" s="34" t="s">
        <v>10</v>
      </c>
      <c r="F121" s="35">
        <f>SUM(C121*D121)</f>
        <v>0</v>
      </c>
    </row>
    <row r="122" spans="1:6" ht="8.25" customHeight="1">
      <c r="A122" s="29"/>
      <c r="B122" s="29"/>
      <c r="C122" s="30"/>
      <c r="D122" s="30"/>
      <c r="E122" s="30"/>
      <c r="F122" s="31"/>
    </row>
    <row r="123" spans="3:6" ht="12.75">
      <c r="C123" s="28" t="s">
        <v>130</v>
      </c>
      <c r="D123" s="22"/>
      <c r="E123" s="22"/>
      <c r="F123" s="23">
        <f>SUM(F6:F118)</f>
        <v>0</v>
      </c>
    </row>
    <row r="124" spans="1:6" ht="12.75">
      <c r="A124" s="22"/>
      <c r="C124" s="28" t="s">
        <v>131</v>
      </c>
      <c r="D124" s="22"/>
      <c r="E124" s="22"/>
      <c r="F124" s="24">
        <f>SUM(F123*1.23)</f>
        <v>0</v>
      </c>
    </row>
    <row r="125" spans="1:6" ht="12.75">
      <c r="A125" s="22"/>
      <c r="C125" s="28"/>
      <c r="D125" s="22"/>
      <c r="E125" s="22"/>
      <c r="F125" s="24"/>
    </row>
    <row r="126" spans="1:6" ht="12.75">
      <c r="A126" s="22"/>
      <c r="C126" s="28"/>
      <c r="D126" s="22"/>
      <c r="E126" s="22"/>
      <c r="F126" s="24"/>
    </row>
    <row r="127" spans="1:6" ht="12.75" customHeight="1">
      <c r="A127" s="26" t="s">
        <v>100</v>
      </c>
      <c r="B127" s="26"/>
      <c r="C127" s="26"/>
      <c r="D127" s="26"/>
      <c r="E127" s="26"/>
      <c r="F127" s="26"/>
    </row>
    <row r="128" spans="1:6" ht="27.75" customHeight="1">
      <c r="A128" s="26"/>
      <c r="B128" s="26"/>
      <c r="C128" s="26"/>
      <c r="D128" s="26"/>
      <c r="E128" s="26"/>
      <c r="F128" s="26"/>
    </row>
  </sheetData>
  <sheetProtection selectLockedCells="1" selectUnlockedCells="1"/>
  <mergeCells count="4">
    <mergeCell ref="D1:F1"/>
    <mergeCell ref="A2:F2"/>
    <mergeCell ref="A3:F3"/>
    <mergeCell ref="A127:F128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2023-10-13T05:10:45Z</cp:lastPrinted>
  <dcterms:created xsi:type="dcterms:W3CDTF">2023-10-13T05:09:57Z</dcterms:created>
  <dcterms:modified xsi:type="dcterms:W3CDTF">2023-10-13T05:20:26Z</dcterms:modified>
  <cp:category/>
  <cp:version/>
  <cp:contentType/>
  <cp:contentStatus/>
</cp:coreProperties>
</file>